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240" windowHeight="116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<sst xmlns="http://schemas.openxmlformats.org/spreadsheetml/2006/main" count="25" uniqueCount="25">
  <si>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Цена</t>
  </si>
  <si>
    <t>Кол-во</t>
  </si>
  <si>
    <t>Всего</t>
  </si>
  <si>
    <t>е-mail:</t>
  </si>
  <si>
    <t>Общее кол-во</t>
  </si>
  <si>
    <t>Общая сумма</t>
  </si>
  <si>
    <t>ник на форуме</t>
  </si>
  <si>
    <t>Примечание
(возможная замена)</t>
  </si>
  <si>
    <t>Номер
п/п</t>
  </si>
  <si>
    <t xml:space="preserve">Сумма в рублях </t>
  </si>
  <si>
    <t>Доставка</t>
  </si>
  <si>
    <t xml:space="preserve">ИТОГО </t>
  </si>
  <si>
    <t>Сумма с учетом 15%</t>
  </si>
  <si>
    <t>Трафареты Cherry Lynn Designs</t>
  </si>
  <si>
    <t>Артикул (Product ID) или название 
товара и ссылка на него</t>
  </si>
  <si>
    <t>DL151 Victorian Romance Flourish</t>
  </si>
  <si>
    <t>http://www.cheerylynndesigns.com/products/Victorian_Romance_Flourish-814-18.html</t>
  </si>
  <si>
    <t xml:space="preserve">Первые две строки заполнены для примера, далее заполняйте аналогично </t>
  </si>
  <si>
    <t>Ассортимент на сайте http://www.cheerylynndesigns.com/
В цене товара в качестве разделителя указывайте  "ЗАПЯТУЮ", тогда сумма будет считаться автоматически.</t>
  </si>
  <si>
    <t>КУРС ДОЛЛАРА НА 10/07/2012</t>
  </si>
  <si>
    <t>Заказ от (полные ФИО)</t>
  </si>
  <si>
    <t>контактный телефон:</t>
  </si>
  <si>
    <t>Способ доставки (самовывоз/почта России/EMS)</t>
  </si>
  <si>
    <t>Полный адрес доставки</t>
  </si>
  <si>
    <t>Сумма ценности на бандероли (1р/500-1000р/полная стоимость заказа)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</si>
</sst>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[$-FC19]d\ mmmm\ yyyy\ &quot;г.&quot;"/>
    <numFmt numFmtId="166" formatCode="[$$-409]#,##0.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2">
    <font>
      <sz val="10"/>
      <name val="Tahoma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Tahoma"/>
      <family val="2"/>
    </font>
    <font>
      <b/>
      <sz val="10"/>
      <color indexed="9"/>
      <name val="Tahoma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0"/>
      <color indexed="36"/>
      <name val="Arial Cyr"/>
      <family val="0"/>
    </font>
    <font>
      <b/>
      <sz val="12"/>
      <color indexed="60"/>
      <name val="Times New Roman"/>
      <family val="1"/>
    </font>
    <font>
      <b/>
      <sz val="11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0"/>
      <color theme="7"/>
      <name val="Arial Cyr"/>
      <family val="0"/>
    </font>
    <font>
      <b/>
      <sz val="12"/>
      <color rgb="FFC00000"/>
      <name val="Times New Roman"/>
      <family val="1"/>
    </font>
    <font>
      <b/>
      <sz val="11"/>
      <color rgb="FFFF0000"/>
      <name val="Arial Cyr"/>
      <family val="0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53" applyFont="1" applyBorder="1">
      <alignment/>
      <protection/>
    </xf>
    <xf numFmtId="0" fontId="0" fillId="0" borderId="10" xfId="53" applyFont="1" applyBorder="1" applyAlignment="1">
      <alignment/>
      <protection/>
    </xf>
    <xf numFmtId="0" fontId="3" fillId="0" borderId="10" xfId="53" applyFont="1" applyBorder="1">
      <alignment/>
      <protection/>
    </xf>
    <xf numFmtId="0" fontId="3" fillId="0" borderId="0" xfId="0" applyFont="1" applyAlignment="1">
      <alignment/>
    </xf>
    <xf numFmtId="0" fontId="3" fillId="0" borderId="10" xfId="53" applyFont="1" applyBorder="1" applyAlignment="1">
      <alignment/>
      <protection/>
    </xf>
    <xf numFmtId="0" fontId="0" fillId="0" borderId="0" xfId="0" applyFill="1" applyAlignment="1">
      <alignment/>
    </xf>
    <xf numFmtId="0" fontId="4" fillId="33" borderId="11" xfId="53" applyFont="1" applyFill="1" applyBorder="1" applyAlignment="1">
      <alignment horizontal="center" wrapText="1"/>
      <protection/>
    </xf>
    <xf numFmtId="166" fontId="0" fillId="0" borderId="0" xfId="0" applyNumberFormat="1" applyAlignment="1">
      <alignment/>
    </xf>
    <xf numFmtId="166" fontId="3" fillId="0" borderId="10" xfId="53" applyNumberFormat="1" applyFont="1" applyBorder="1" applyAlignment="1">
      <alignment horizontal="center"/>
      <protection/>
    </xf>
    <xf numFmtId="166" fontId="4" fillId="33" borderId="10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 horizontal="center"/>
      <protection/>
    </xf>
    <xf numFmtId="0" fontId="1" fillId="0" borderId="10" xfId="53" applyBorder="1">
      <alignment/>
      <protection/>
    </xf>
    <xf numFmtId="166" fontId="1" fillId="0" borderId="10" xfId="53" applyNumberFormat="1" applyBorder="1">
      <alignment/>
      <protection/>
    </xf>
    <xf numFmtId="0" fontId="47" fillId="0" borderId="10" xfId="53" applyFont="1" applyBorder="1">
      <alignment/>
      <protection/>
    </xf>
    <xf numFmtId="0" fontId="48" fillId="34" borderId="10" xfId="53" applyFont="1" applyFill="1" applyBorder="1">
      <alignment/>
      <protection/>
    </xf>
    <xf numFmtId="0" fontId="1" fillId="34" borderId="10" xfId="53" applyFill="1" applyBorder="1" applyAlignment="1">
      <alignment/>
      <protection/>
    </xf>
    <xf numFmtId="166" fontId="2" fillId="34" borderId="10" xfId="53" applyNumberFormat="1" applyFont="1" applyFill="1" applyBorder="1" applyAlignment="1">
      <alignment horizontal="center"/>
      <protection/>
    </xf>
    <xf numFmtId="0" fontId="1" fillId="0" borderId="10" xfId="53" applyBorder="1" applyAlignment="1">
      <alignment/>
      <protection/>
    </xf>
    <xf numFmtId="167" fontId="2" fillId="0" borderId="10" xfId="53" applyNumberFormat="1" applyFont="1" applyBorder="1" applyAlignment="1">
      <alignment horizontal="center"/>
      <protection/>
    </xf>
    <xf numFmtId="0" fontId="47" fillId="0" borderId="10" xfId="53" applyFont="1" applyBorder="1" applyAlignment="1">
      <alignment horizontal="center"/>
      <protection/>
    </xf>
    <xf numFmtId="0" fontId="4" fillId="33" borderId="10" xfId="53" applyFont="1" applyFill="1" applyBorder="1" applyAlignment="1" applyProtection="1">
      <alignment horizontal="center" vertical="center" wrapText="1"/>
      <protection locked="0"/>
    </xf>
    <xf numFmtId="0" fontId="4" fillId="33" borderId="10" xfId="53" applyFont="1" applyFill="1" applyBorder="1" applyAlignment="1" applyProtection="1">
      <alignment horizontal="center" wrapText="1"/>
      <protection locked="0"/>
    </xf>
    <xf numFmtId="0" fontId="4" fillId="33" borderId="10" xfId="53" applyFont="1" applyFill="1" applyBorder="1" applyAlignment="1" applyProtection="1">
      <alignment/>
      <protection locked="0"/>
    </xf>
    <xf numFmtId="166" fontId="4" fillId="33" borderId="10" xfId="53" applyNumberFormat="1" applyFont="1" applyFill="1" applyBorder="1" applyAlignment="1" applyProtection="1">
      <alignment horizontal="center"/>
      <protection locked="0"/>
    </xf>
    <xf numFmtId="0" fontId="0" fillId="0" borderId="10" xfId="53" applyFont="1" applyBorder="1" applyProtection="1">
      <alignment/>
      <protection locked="0"/>
    </xf>
    <xf numFmtId="0" fontId="0" fillId="0" borderId="10" xfId="53" applyFont="1" applyBorder="1" applyAlignment="1" applyProtection="1">
      <alignment/>
      <protection locked="0"/>
    </xf>
    <xf numFmtId="166" fontId="3" fillId="0" borderId="10" xfId="53" applyNumberFormat="1" applyFont="1" applyBorder="1" applyAlignment="1" applyProtection="1">
      <alignment horizontal="center"/>
      <protection locked="0"/>
    </xf>
    <xf numFmtId="0" fontId="5" fillId="0" borderId="10" xfId="42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/>
    </xf>
    <xf numFmtId="0" fontId="3" fillId="0" borderId="10" xfId="53" applyFont="1" applyBorder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>
      <alignment/>
    </xf>
    <xf numFmtId="0" fontId="1" fillId="7" borderId="10" xfId="53" applyFont="1" applyFill="1" applyBorder="1" applyAlignment="1" applyProtection="1">
      <alignment horizontal="center"/>
      <protection locked="0"/>
    </xf>
    <xf numFmtId="0" fontId="50" fillId="34" borderId="12" xfId="53" applyFont="1" applyFill="1" applyBorder="1" applyAlignment="1">
      <alignment horizontal="center" vertical="top" wrapText="1"/>
      <protection/>
    </xf>
    <xf numFmtId="0" fontId="50" fillId="34" borderId="12" xfId="53" applyFont="1" applyFill="1" applyBorder="1" applyAlignment="1">
      <alignment horizontal="center" vertical="top"/>
      <protection/>
    </xf>
    <xf numFmtId="0" fontId="50" fillId="34" borderId="0" xfId="53" applyFont="1" applyFill="1" applyBorder="1" applyAlignment="1">
      <alignment horizontal="center" vertical="top"/>
      <protection/>
    </xf>
    <xf numFmtId="0" fontId="5" fillId="7" borderId="10" xfId="42" applyFill="1" applyBorder="1" applyAlignment="1" applyProtection="1">
      <alignment horizontal="center"/>
      <protection locked="0"/>
    </xf>
    <xf numFmtId="0" fontId="51" fillId="0" borderId="0" xfId="0" applyFont="1" applyFill="1" applyAlignment="1" applyProtection="1">
      <alignment/>
      <protection locked="0"/>
    </xf>
    <xf numFmtId="167" fontId="51" fillId="0" borderId="0" xfId="0" applyNumberFormat="1" applyFont="1" applyFill="1" applyAlignment="1" applyProtection="1">
      <alignment/>
      <protection locked="0"/>
    </xf>
    <xf numFmtId="0" fontId="1" fillId="7" borderId="12" xfId="53" applyFont="1" applyFill="1" applyBorder="1" applyAlignment="1" applyProtection="1">
      <alignment horizontal="center"/>
      <protection locked="0"/>
    </xf>
    <xf numFmtId="0" fontId="2" fillId="13" borderId="10" xfId="53" applyFont="1" applyFill="1" applyBorder="1" applyAlignment="1">
      <alignment horizontal="right"/>
      <protection/>
    </xf>
    <xf numFmtId="164" fontId="1" fillId="34" borderId="10" xfId="53" applyNumberFormat="1" applyFill="1" applyBorder="1" applyAlignment="1">
      <alignment horizontal="center"/>
      <protection/>
    </xf>
    <xf numFmtId="164" fontId="1" fillId="0" borderId="10" xfId="53" applyNumberForma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erylynndesigns.com/products/Victorian_Romance_Flourish-814-18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7"/>
  <sheetViews>
    <sheetView tabSelected="1" zoomScalePageLayoutView="0" workbookViewId="0" topLeftCell="A1">
      <selection activeCell="D3" sqref="D3:G9"/>
    </sheetView>
  </sheetViews>
  <sheetFormatPr defaultColWidth="9.140625" defaultRowHeight="12.75"/>
  <cols>
    <col min="1" max="1" width="9.140625" style="0" customWidth="1"/>
    <col min="2" max="2" width="7.140625" style="0" bestFit="1" customWidth="1"/>
    <col min="3" max="3" width="62.57421875" style="0" customWidth="1"/>
    <col min="4" max="4" width="7.7109375" style="0" bestFit="1" customWidth="1"/>
    <col min="5" max="5" width="8.421875" style="8" bestFit="1" customWidth="1"/>
    <col min="6" max="6" width="16.28125" style="8" customWidth="1"/>
    <col min="7" max="7" width="36.7109375" style="0" customWidth="1"/>
  </cols>
  <sheetData>
    <row r="1" ht="18.75">
      <c r="C1" s="30" t="s">
        <v>13</v>
      </c>
    </row>
    <row r="2" ht="12.75">
      <c r="C2" s="4"/>
    </row>
    <row r="3" spans="2:7" ht="12.75">
      <c r="B3" s="42" t="s">
        <v>20</v>
      </c>
      <c r="C3" s="42"/>
      <c r="D3" s="34"/>
      <c r="E3" s="34"/>
      <c r="F3" s="34"/>
      <c r="G3" s="34"/>
    </row>
    <row r="4" spans="2:7" ht="12.75">
      <c r="B4" s="42" t="s">
        <v>6</v>
      </c>
      <c r="C4" s="42"/>
      <c r="D4" s="34"/>
      <c r="E4" s="34"/>
      <c r="F4" s="34"/>
      <c r="G4" s="34"/>
    </row>
    <row r="5" spans="2:7" ht="12.75">
      <c r="B5" s="42" t="s">
        <v>21</v>
      </c>
      <c r="C5" s="42"/>
      <c r="D5" s="34"/>
      <c r="E5" s="34"/>
      <c r="F5" s="34"/>
      <c r="G5" s="34"/>
    </row>
    <row r="6" spans="2:7" ht="12.75">
      <c r="B6" s="42" t="s">
        <v>3</v>
      </c>
      <c r="C6" s="42"/>
      <c r="D6" s="38"/>
      <c r="E6" s="38"/>
      <c r="F6" s="38"/>
      <c r="G6" s="38"/>
    </row>
    <row r="7" spans="2:7" ht="12.75">
      <c r="B7" s="42" t="s">
        <v>22</v>
      </c>
      <c r="C7" s="42"/>
      <c r="D7" s="34"/>
      <c r="E7" s="34"/>
      <c r="F7" s="34"/>
      <c r="G7" s="34"/>
    </row>
    <row r="8" spans="2:7" s="6" customFormat="1" ht="12.75">
      <c r="B8" s="42" t="s">
        <v>23</v>
      </c>
      <c r="C8" s="42"/>
      <c r="D8" s="34"/>
      <c r="E8" s="34"/>
      <c r="F8" s="34"/>
      <c r="G8" s="34"/>
    </row>
    <row r="9" spans="2:7" s="6" customFormat="1" ht="12.75">
      <c r="B9" s="42" t="s">
        <v>24</v>
      </c>
      <c r="C9" s="42"/>
      <c r="D9" s="41"/>
      <c r="E9" s="41"/>
      <c r="F9" s="41"/>
      <c r="G9" s="41"/>
    </row>
    <row r="10" spans="2:7" s="6" customFormat="1" ht="12.75">
      <c r="B10" s="35" t="s">
        <v>18</v>
      </c>
      <c r="C10" s="36"/>
      <c r="D10" s="36"/>
      <c r="E10" s="36"/>
      <c r="F10" s="36"/>
      <c r="G10" s="36"/>
    </row>
    <row r="11" spans="2:7" ht="30" customHeight="1">
      <c r="B11" s="37"/>
      <c r="C11" s="37"/>
      <c r="D11" s="37"/>
      <c r="E11" s="37"/>
      <c r="F11" s="37"/>
      <c r="G11" s="37"/>
    </row>
    <row r="12" spans="2:6" ht="12.75">
      <c r="B12" s="1"/>
      <c r="C12" s="1"/>
      <c r="D12" s="2"/>
      <c r="E12" s="9"/>
      <c r="F12" s="11"/>
    </row>
    <row r="13" spans="2:7" ht="25.5">
      <c r="B13" s="21" t="s">
        <v>8</v>
      </c>
      <c r="C13" s="22" t="s">
        <v>14</v>
      </c>
      <c r="D13" s="23" t="s">
        <v>1</v>
      </c>
      <c r="E13" s="24" t="s">
        <v>0</v>
      </c>
      <c r="F13" s="10" t="s">
        <v>2</v>
      </c>
      <c r="G13" s="7" t="s">
        <v>7</v>
      </c>
    </row>
    <row r="14" spans="2:10" ht="15.75">
      <c r="B14" s="25">
        <v>1</v>
      </c>
      <c r="C14" s="31" t="s">
        <v>15</v>
      </c>
      <c r="D14" s="26">
        <v>1</v>
      </c>
      <c r="E14" s="27">
        <v>14.95</v>
      </c>
      <c r="F14" s="11">
        <f>D14*E14</f>
        <v>14.95</v>
      </c>
      <c r="G14" s="32" t="s">
        <v>17</v>
      </c>
      <c r="H14" s="33"/>
      <c r="I14" s="33"/>
      <c r="J14" s="33"/>
    </row>
    <row r="15" spans="2:7" ht="12.75">
      <c r="B15" s="25"/>
      <c r="C15" s="28" t="s">
        <v>16</v>
      </c>
      <c r="D15" s="26">
        <v>0</v>
      </c>
      <c r="E15" s="27"/>
      <c r="F15" s="11">
        <f aca="true" t="shared" si="0" ref="F15:F61">D15*E15</f>
        <v>0</v>
      </c>
      <c r="G15" s="29"/>
    </row>
    <row r="16" spans="2:7" ht="12.75">
      <c r="B16" s="25"/>
      <c r="C16" s="31"/>
      <c r="D16" s="26"/>
      <c r="E16" s="27"/>
      <c r="F16" s="11">
        <f t="shared" si="0"/>
        <v>0</v>
      </c>
      <c r="G16" s="29"/>
    </row>
    <row r="17" spans="2:7" ht="12.75">
      <c r="B17" s="25"/>
      <c r="C17" s="25"/>
      <c r="D17" s="26"/>
      <c r="E17" s="27"/>
      <c r="F17" s="11">
        <f t="shared" si="0"/>
        <v>0</v>
      </c>
      <c r="G17" s="29"/>
    </row>
    <row r="18" spans="2:7" ht="12.75">
      <c r="B18" s="25"/>
      <c r="C18" s="31"/>
      <c r="D18" s="26"/>
      <c r="E18" s="27"/>
      <c r="F18" s="11">
        <f t="shared" si="0"/>
        <v>0</v>
      </c>
      <c r="G18" s="29"/>
    </row>
    <row r="19" spans="2:7" ht="12.75">
      <c r="B19" s="25"/>
      <c r="C19" s="25"/>
      <c r="D19" s="26"/>
      <c r="E19" s="27"/>
      <c r="F19" s="11">
        <f t="shared" si="0"/>
        <v>0</v>
      </c>
      <c r="G19" s="29"/>
    </row>
    <row r="20" spans="2:7" ht="12.75">
      <c r="B20" s="25"/>
      <c r="C20" s="31"/>
      <c r="D20" s="26"/>
      <c r="E20" s="27"/>
      <c r="F20" s="11">
        <f t="shared" si="0"/>
        <v>0</v>
      </c>
      <c r="G20" s="29"/>
    </row>
    <row r="21" spans="2:7" ht="12.75">
      <c r="B21" s="25"/>
      <c r="C21" s="25"/>
      <c r="D21" s="26"/>
      <c r="E21" s="27"/>
      <c r="F21" s="11">
        <f t="shared" si="0"/>
        <v>0</v>
      </c>
      <c r="G21" s="29"/>
    </row>
    <row r="22" spans="2:7" ht="12.75">
      <c r="B22" s="25"/>
      <c r="C22" s="31"/>
      <c r="D22" s="26"/>
      <c r="E22" s="27"/>
      <c r="F22" s="11">
        <f t="shared" si="0"/>
        <v>0</v>
      </c>
      <c r="G22" s="29"/>
    </row>
    <row r="23" spans="2:7" ht="12.75">
      <c r="B23" s="25"/>
      <c r="C23" s="25"/>
      <c r="D23" s="26"/>
      <c r="E23" s="27"/>
      <c r="F23" s="11">
        <f t="shared" si="0"/>
        <v>0</v>
      </c>
      <c r="G23" s="29"/>
    </row>
    <row r="24" spans="2:7" ht="12.75">
      <c r="B24" s="25"/>
      <c r="C24" s="31"/>
      <c r="D24" s="26"/>
      <c r="E24" s="27"/>
      <c r="F24" s="11">
        <f t="shared" si="0"/>
        <v>0</v>
      </c>
      <c r="G24" s="29"/>
    </row>
    <row r="25" spans="2:7" ht="12.75">
      <c r="B25" s="25"/>
      <c r="C25" s="25"/>
      <c r="D25" s="26"/>
      <c r="E25" s="27"/>
      <c r="F25" s="11">
        <f t="shared" si="0"/>
        <v>0</v>
      </c>
      <c r="G25" s="29"/>
    </row>
    <row r="26" spans="2:7" ht="12.75">
      <c r="B26" s="25"/>
      <c r="C26" s="31"/>
      <c r="D26" s="26"/>
      <c r="E26" s="27"/>
      <c r="F26" s="11">
        <f t="shared" si="0"/>
        <v>0</v>
      </c>
      <c r="G26" s="29"/>
    </row>
    <row r="27" spans="2:7" ht="12.75">
      <c r="B27" s="25"/>
      <c r="C27" s="25"/>
      <c r="D27" s="26"/>
      <c r="E27" s="27"/>
      <c r="F27" s="11">
        <f t="shared" si="0"/>
        <v>0</v>
      </c>
      <c r="G27" s="29"/>
    </row>
    <row r="28" spans="2:7" ht="12.75">
      <c r="B28" s="25"/>
      <c r="C28" s="31"/>
      <c r="D28" s="26"/>
      <c r="E28" s="27"/>
      <c r="F28" s="11">
        <f t="shared" si="0"/>
        <v>0</v>
      </c>
      <c r="G28" s="29"/>
    </row>
    <row r="29" spans="2:7" ht="12.75">
      <c r="B29" s="25"/>
      <c r="C29" s="25"/>
      <c r="D29" s="26"/>
      <c r="E29" s="27"/>
      <c r="F29" s="11">
        <f t="shared" si="0"/>
        <v>0</v>
      </c>
      <c r="G29" s="29"/>
    </row>
    <row r="30" spans="2:7" ht="12.75">
      <c r="B30" s="25"/>
      <c r="C30" s="31"/>
      <c r="D30" s="26"/>
      <c r="E30" s="27"/>
      <c r="F30" s="11">
        <f t="shared" si="0"/>
        <v>0</v>
      </c>
      <c r="G30" s="29"/>
    </row>
    <row r="31" spans="2:7" ht="12.75">
      <c r="B31" s="25"/>
      <c r="C31" s="25"/>
      <c r="D31" s="26"/>
      <c r="E31" s="27"/>
      <c r="F31" s="11">
        <f t="shared" si="0"/>
        <v>0</v>
      </c>
      <c r="G31" s="29"/>
    </row>
    <row r="32" spans="2:7" ht="12.75">
      <c r="B32" s="25"/>
      <c r="C32" s="31"/>
      <c r="D32" s="26"/>
      <c r="E32" s="27"/>
      <c r="F32" s="11">
        <f t="shared" si="0"/>
        <v>0</v>
      </c>
      <c r="G32" s="29"/>
    </row>
    <row r="33" spans="2:7" ht="12.75">
      <c r="B33" s="25"/>
      <c r="C33" s="25"/>
      <c r="D33" s="26"/>
      <c r="E33" s="27"/>
      <c r="F33" s="11">
        <f t="shared" si="0"/>
        <v>0</v>
      </c>
      <c r="G33" s="29"/>
    </row>
    <row r="34" spans="2:7" ht="12.75">
      <c r="B34" s="25"/>
      <c r="C34" s="31"/>
      <c r="D34" s="26"/>
      <c r="E34" s="27"/>
      <c r="F34" s="11">
        <f t="shared" si="0"/>
        <v>0</v>
      </c>
      <c r="G34" s="29"/>
    </row>
    <row r="35" spans="2:7" ht="12.75">
      <c r="B35" s="25"/>
      <c r="C35" s="25"/>
      <c r="D35" s="26"/>
      <c r="E35" s="27"/>
      <c r="F35" s="11">
        <f t="shared" si="0"/>
        <v>0</v>
      </c>
      <c r="G35" s="29"/>
    </row>
    <row r="36" spans="2:7" ht="12.75">
      <c r="B36" s="25"/>
      <c r="C36" s="31"/>
      <c r="D36" s="26"/>
      <c r="E36" s="27"/>
      <c r="F36" s="11">
        <f t="shared" si="0"/>
        <v>0</v>
      </c>
      <c r="G36" s="29"/>
    </row>
    <row r="37" spans="2:7" ht="12.75">
      <c r="B37" s="25"/>
      <c r="C37" s="25"/>
      <c r="D37" s="26"/>
      <c r="E37" s="27"/>
      <c r="F37" s="11">
        <f t="shared" si="0"/>
        <v>0</v>
      </c>
      <c r="G37" s="29"/>
    </row>
    <row r="38" spans="2:7" ht="12.75">
      <c r="B38" s="25"/>
      <c r="C38" s="31"/>
      <c r="D38" s="26"/>
      <c r="E38" s="27"/>
      <c r="F38" s="11">
        <f t="shared" si="0"/>
        <v>0</v>
      </c>
      <c r="G38" s="29"/>
    </row>
    <row r="39" spans="2:7" ht="12.75">
      <c r="B39" s="25"/>
      <c r="C39" s="25"/>
      <c r="D39" s="26"/>
      <c r="E39" s="27"/>
      <c r="F39" s="11">
        <f t="shared" si="0"/>
        <v>0</v>
      </c>
      <c r="G39" s="29"/>
    </row>
    <row r="40" spans="2:7" ht="12.75">
      <c r="B40" s="25"/>
      <c r="C40" s="31"/>
      <c r="D40" s="26"/>
      <c r="E40" s="27"/>
      <c r="F40" s="11">
        <f t="shared" si="0"/>
        <v>0</v>
      </c>
      <c r="G40" s="29"/>
    </row>
    <row r="41" spans="2:7" ht="12.75">
      <c r="B41" s="25"/>
      <c r="C41" s="25"/>
      <c r="D41" s="26"/>
      <c r="E41" s="27"/>
      <c r="F41" s="11">
        <f t="shared" si="0"/>
        <v>0</v>
      </c>
      <c r="G41" s="29"/>
    </row>
    <row r="42" spans="2:7" ht="12.75">
      <c r="B42" s="25"/>
      <c r="C42" s="31"/>
      <c r="D42" s="26"/>
      <c r="E42" s="27"/>
      <c r="F42" s="11">
        <f t="shared" si="0"/>
        <v>0</v>
      </c>
      <c r="G42" s="29"/>
    </row>
    <row r="43" spans="2:7" ht="12.75">
      <c r="B43" s="25"/>
      <c r="C43" s="25"/>
      <c r="D43" s="26"/>
      <c r="E43" s="27"/>
      <c r="F43" s="11">
        <f t="shared" si="0"/>
        <v>0</v>
      </c>
      <c r="G43" s="29"/>
    </row>
    <row r="44" spans="2:7" ht="12.75">
      <c r="B44" s="25"/>
      <c r="C44" s="31"/>
      <c r="D44" s="26"/>
      <c r="E44" s="27"/>
      <c r="F44" s="11">
        <f t="shared" si="0"/>
        <v>0</v>
      </c>
      <c r="G44" s="29"/>
    </row>
    <row r="45" spans="2:7" ht="12.75">
      <c r="B45" s="25"/>
      <c r="C45" s="25"/>
      <c r="D45" s="26"/>
      <c r="E45" s="27"/>
      <c r="F45" s="11">
        <f t="shared" si="0"/>
        <v>0</v>
      </c>
      <c r="G45" s="29"/>
    </row>
    <row r="46" spans="2:7" ht="12.75">
      <c r="B46" s="25"/>
      <c r="C46" s="31"/>
      <c r="D46" s="26"/>
      <c r="E46" s="27"/>
      <c r="F46" s="11">
        <f t="shared" si="0"/>
        <v>0</v>
      </c>
      <c r="G46" s="29"/>
    </row>
    <row r="47" spans="2:7" ht="12.75">
      <c r="B47" s="25"/>
      <c r="C47" s="25"/>
      <c r="D47" s="26"/>
      <c r="E47" s="27"/>
      <c r="F47" s="11">
        <f t="shared" si="0"/>
        <v>0</v>
      </c>
      <c r="G47" s="29"/>
    </row>
    <row r="48" spans="2:7" ht="12.75">
      <c r="B48" s="25"/>
      <c r="C48" s="31"/>
      <c r="D48" s="26"/>
      <c r="E48" s="27"/>
      <c r="F48" s="11">
        <f t="shared" si="0"/>
        <v>0</v>
      </c>
      <c r="G48" s="29"/>
    </row>
    <row r="49" spans="2:7" ht="12.75">
      <c r="B49" s="25"/>
      <c r="C49" s="25"/>
      <c r="D49" s="26"/>
      <c r="E49" s="27"/>
      <c r="F49" s="11">
        <f t="shared" si="0"/>
        <v>0</v>
      </c>
      <c r="G49" s="29"/>
    </row>
    <row r="50" spans="2:7" ht="12.75">
      <c r="B50" s="25"/>
      <c r="C50" s="25"/>
      <c r="D50" s="26"/>
      <c r="E50" s="27"/>
      <c r="F50" s="11">
        <f t="shared" si="0"/>
        <v>0</v>
      </c>
      <c r="G50" s="29"/>
    </row>
    <row r="51" spans="2:7" ht="12.75" hidden="1">
      <c r="B51" s="1"/>
      <c r="C51" s="1"/>
      <c r="D51" s="2"/>
      <c r="E51" s="9"/>
      <c r="F51" s="11">
        <f t="shared" si="0"/>
        <v>0</v>
      </c>
      <c r="G51" s="29"/>
    </row>
    <row r="52" spans="2:7" ht="12.75" hidden="1">
      <c r="B52" s="1"/>
      <c r="C52" s="1"/>
      <c r="D52" s="2"/>
      <c r="E52" s="9"/>
      <c r="F52" s="11">
        <f t="shared" si="0"/>
        <v>0</v>
      </c>
      <c r="G52" s="29"/>
    </row>
    <row r="53" spans="2:7" ht="12.75" hidden="1">
      <c r="B53" s="1"/>
      <c r="C53" s="1"/>
      <c r="D53" s="2"/>
      <c r="E53" s="9"/>
      <c r="F53" s="11">
        <f t="shared" si="0"/>
        <v>0</v>
      </c>
      <c r="G53" s="29"/>
    </row>
    <row r="54" spans="2:7" ht="12.75" hidden="1">
      <c r="B54" s="1"/>
      <c r="C54" s="1"/>
      <c r="D54" s="2"/>
      <c r="E54" s="9"/>
      <c r="F54" s="11">
        <f t="shared" si="0"/>
        <v>0</v>
      </c>
      <c r="G54" s="29"/>
    </row>
    <row r="55" spans="2:7" ht="12.75" hidden="1">
      <c r="B55" s="1"/>
      <c r="C55" s="1"/>
      <c r="D55" s="2"/>
      <c r="E55" s="9"/>
      <c r="F55" s="11">
        <f t="shared" si="0"/>
        <v>0</v>
      </c>
      <c r="G55" s="29"/>
    </row>
    <row r="56" spans="2:7" ht="12.75" hidden="1">
      <c r="B56" s="1"/>
      <c r="C56" s="1"/>
      <c r="D56" s="2"/>
      <c r="E56" s="9"/>
      <c r="F56" s="11">
        <f t="shared" si="0"/>
        <v>0</v>
      </c>
      <c r="G56" s="29"/>
    </row>
    <row r="57" spans="2:7" ht="12.75" hidden="1">
      <c r="B57" s="1"/>
      <c r="C57" s="1"/>
      <c r="D57" s="2"/>
      <c r="E57" s="9"/>
      <c r="F57" s="11">
        <f t="shared" si="0"/>
        <v>0</v>
      </c>
      <c r="G57" s="29"/>
    </row>
    <row r="58" spans="2:7" ht="12.75" hidden="1">
      <c r="B58" s="1"/>
      <c r="C58" s="1"/>
      <c r="D58" s="2"/>
      <c r="E58" s="9"/>
      <c r="F58" s="11">
        <f t="shared" si="0"/>
        <v>0</v>
      </c>
      <c r="G58" s="29"/>
    </row>
    <row r="59" spans="2:7" ht="12.75" hidden="1">
      <c r="B59" s="1"/>
      <c r="C59" s="1"/>
      <c r="D59" s="2"/>
      <c r="E59" s="9"/>
      <c r="F59" s="11">
        <f t="shared" si="0"/>
        <v>0</v>
      </c>
      <c r="G59" s="29"/>
    </row>
    <row r="60" spans="2:7" ht="12.75" hidden="1">
      <c r="B60" s="1"/>
      <c r="C60" s="1"/>
      <c r="D60" s="2"/>
      <c r="E60" s="9"/>
      <c r="F60" s="11">
        <f t="shared" si="0"/>
        <v>0</v>
      </c>
      <c r="G60" s="29"/>
    </row>
    <row r="61" spans="2:7" ht="12.75" hidden="1">
      <c r="B61" s="1"/>
      <c r="C61" s="1"/>
      <c r="D61" s="2"/>
      <c r="E61" s="9"/>
      <c r="F61" s="11">
        <f t="shared" si="0"/>
        <v>0</v>
      </c>
      <c r="G61" s="29"/>
    </row>
    <row r="62" spans="2:7" ht="12.75">
      <c r="B62" s="1"/>
      <c r="C62" s="3" t="s">
        <v>4</v>
      </c>
      <c r="D62" s="5">
        <f>SUM(D14:D61)</f>
        <v>1</v>
      </c>
      <c r="E62" s="9"/>
      <c r="F62" s="9"/>
      <c r="G62" s="29"/>
    </row>
    <row r="63" spans="2:7" ht="12.75">
      <c r="B63" s="1"/>
      <c r="C63" s="3" t="s">
        <v>5</v>
      </c>
      <c r="D63" s="5"/>
      <c r="E63" s="9"/>
      <c r="F63" s="9">
        <f>SUM(F14:F62)</f>
        <v>14.95</v>
      </c>
      <c r="G63" s="29"/>
    </row>
    <row r="64" spans="2:7" ht="12.75">
      <c r="B64" s="12"/>
      <c r="C64" s="14" t="s">
        <v>12</v>
      </c>
      <c r="D64" s="12"/>
      <c r="E64" s="13"/>
      <c r="F64" s="13">
        <f>1.15*F63</f>
        <v>17.1925</v>
      </c>
      <c r="G64" s="29"/>
    </row>
    <row r="65" spans="2:8" ht="15.75">
      <c r="B65" s="12"/>
      <c r="C65" s="15" t="s">
        <v>9</v>
      </c>
      <c r="D65" s="16"/>
      <c r="E65" s="17"/>
      <c r="F65" s="43">
        <f>F64*H65</f>
        <v>570.791</v>
      </c>
      <c r="G65" s="39" t="s">
        <v>19</v>
      </c>
      <c r="H65" s="40">
        <v>33.2</v>
      </c>
    </row>
    <row r="66" spans="2:6" ht="12.75">
      <c r="B66" s="12"/>
      <c r="C66" s="12" t="s">
        <v>10</v>
      </c>
      <c r="D66" s="18"/>
      <c r="E66" s="19"/>
      <c r="F66" s="44">
        <f>E66</f>
        <v>0</v>
      </c>
    </row>
    <row r="67" spans="2:6" ht="12.75">
      <c r="B67" s="12"/>
      <c r="C67" s="20" t="s">
        <v>11</v>
      </c>
      <c r="D67" s="18"/>
      <c r="E67" s="19"/>
      <c r="F67" s="44">
        <f>SUM(F65:F66)</f>
        <v>570.791</v>
      </c>
    </row>
  </sheetData>
  <sheetProtection password="B568" sheet="1" objects="1" scenarios="1" insertHyperlinks="0"/>
  <mergeCells count="14">
    <mergeCell ref="B10:G11"/>
    <mergeCell ref="D7:G7"/>
    <mergeCell ref="D8:G8"/>
    <mergeCell ref="D6:G6"/>
    <mergeCell ref="D5:G5"/>
    <mergeCell ref="D4:G4"/>
    <mergeCell ref="B8:C8"/>
    <mergeCell ref="B9:C9"/>
    <mergeCell ref="D3:G3"/>
    <mergeCell ref="B3:C3"/>
    <mergeCell ref="B4:C4"/>
    <mergeCell ref="B5:C5"/>
    <mergeCell ref="B6:C6"/>
    <mergeCell ref="B7:C7"/>
  </mergeCells>
  <hyperlinks>
    <hyperlink ref="C15" r:id="rId1" display="http://www.cheerylynndesigns.com/products/Victorian_Romance_Flourish-814-18.html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>Sergey &amp; Irishka</cp:lastModifiedBy>
  <dcterms:created xsi:type="dcterms:W3CDTF">2006-01-13T13:36:12Z</dcterms:created>
  <dcterms:modified xsi:type="dcterms:W3CDTF">2012-07-10T20:37:41Z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